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ngHopDiem" sheetId="1" r:id="rId1"/>
    <sheet name="DoAn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C17" authorId="0">
      <text>
        <r>
          <rPr>
            <b/>
            <sz val="8"/>
            <rFont val="Tahoma"/>
            <family val="0"/>
          </rPr>
          <t>Lớp trưởng</t>
        </r>
      </text>
    </comment>
    <comment ref="C19" authorId="0">
      <text>
        <r>
          <rPr>
            <b/>
            <sz val="8"/>
            <rFont val="Tahoma"/>
            <family val="0"/>
          </rPr>
          <t>Lớp phó</t>
        </r>
      </text>
    </comment>
  </commentList>
</comments>
</file>

<file path=xl/sharedStrings.xml><?xml version="1.0" encoding="utf-8"?>
<sst xmlns="http://schemas.openxmlformats.org/spreadsheetml/2006/main" count="189" uniqueCount="106">
  <si>
    <t>ĐIỂM TỔNG HỢP</t>
  </si>
  <si>
    <t>STT</t>
  </si>
  <si>
    <t>HỌ</t>
  </si>
  <si>
    <t>TÊN</t>
  </si>
  <si>
    <t>MSSV</t>
  </si>
  <si>
    <t>ĐIỂM 20%</t>
  </si>
  <si>
    <t>Đồ án</t>
  </si>
  <si>
    <t>FINAL</t>
  </si>
  <si>
    <t>GHI CHÚ</t>
  </si>
  <si>
    <t>Ktra</t>
  </si>
  <si>
    <t>Hiền</t>
  </si>
  <si>
    <t>Huy</t>
  </si>
  <si>
    <t>Long</t>
  </si>
  <si>
    <t>Nguyễn Thành</t>
  </si>
  <si>
    <t>Nguyễn Văn</t>
  </si>
  <si>
    <t>Phước</t>
  </si>
  <si>
    <t xml:space="preserve">Trần </t>
  </si>
  <si>
    <t>Toàn</t>
  </si>
  <si>
    <t>MÔN THDC - LT09NT</t>
  </si>
  <si>
    <t>Dương Văn</t>
  </si>
  <si>
    <t>Ba</t>
  </si>
  <si>
    <t>Vũ Mạnh</t>
  </si>
  <si>
    <t>Cường</t>
  </si>
  <si>
    <t>Nguyễn Thị</t>
  </si>
  <si>
    <t>Đua</t>
  </si>
  <si>
    <t xml:space="preserve">Bùi Công </t>
  </si>
  <si>
    <t>Đức</t>
  </si>
  <si>
    <t>Huỳnh Vũ Thanh</t>
  </si>
  <si>
    <t>Hạ</t>
  </si>
  <si>
    <t>Huỳnh THị Thanh</t>
  </si>
  <si>
    <t>Trần Minh</t>
  </si>
  <si>
    <t>Hiển</t>
  </si>
  <si>
    <t>Cổ Thị Tuyết</t>
  </si>
  <si>
    <t>Hằng</t>
  </si>
  <si>
    <t>Trần Lê</t>
  </si>
  <si>
    <t>Từ Thị Minh</t>
  </si>
  <si>
    <t>Huyền</t>
  </si>
  <si>
    <t>Huỳnh Đăng</t>
  </si>
  <si>
    <t>Khoa</t>
  </si>
  <si>
    <t xml:space="preserve">Nguyễn Tiến </t>
  </si>
  <si>
    <t>Linh</t>
  </si>
  <si>
    <t xml:space="preserve">Võ Văn </t>
  </si>
  <si>
    <t xml:space="preserve">Lưu Thị </t>
  </si>
  <si>
    <t>Lượn</t>
  </si>
  <si>
    <t>Nguyễn THị Anh</t>
  </si>
  <si>
    <t>Phương</t>
  </si>
  <si>
    <t>Ngô Khắc</t>
  </si>
  <si>
    <t>Thảo</t>
  </si>
  <si>
    <t>Đào Thị</t>
  </si>
  <si>
    <t>Thủy</t>
  </si>
  <si>
    <t>Đặng THị Thu</t>
  </si>
  <si>
    <t>Trinh</t>
  </si>
  <si>
    <t>Mai Thu</t>
  </si>
  <si>
    <t>Hoài</t>
  </si>
  <si>
    <t>DANH SÁCH NHÓM LỚP LT09NT</t>
  </si>
  <si>
    <t>NHÓM</t>
  </si>
  <si>
    <t>HỌ VÀ TÊN</t>
  </si>
  <si>
    <t>TÊN ĐẾ ÁN</t>
  </si>
  <si>
    <t>LƯU THỊ LƯỢN</t>
  </si>
  <si>
    <t>TRẦN PHƯỚC</t>
  </si>
  <si>
    <t>LÊ HUY</t>
  </si>
  <si>
    <t>FACEBOOK/BLOG</t>
  </si>
  <si>
    <t>NGUYỄN THÀNH HUY</t>
  </si>
  <si>
    <t>NGUYỄN THỊ ANH PHƯƠNG</t>
  </si>
  <si>
    <t>HUỲNH THỊ THANH HIỀN</t>
  </si>
  <si>
    <t>TỪ THỊ MINH HUYỀN</t>
  </si>
  <si>
    <t>ĐẶNG THỊ THU TRINH</t>
  </si>
  <si>
    <t>BÙI CÔNG ĐỨC</t>
  </si>
  <si>
    <t>TRẦN MINH HIỂN</t>
  </si>
  <si>
    <t>CÁCH SỬ DỤNG HỆ THỐNG MAIL SINH VIÊN</t>
  </si>
  <si>
    <t>CỔ THỊ TUYẾT HẰNG</t>
  </si>
  <si>
    <t>HUỲNH VŨ THANH HẠ</t>
  </si>
  <si>
    <t>MAI THU HOÀI</t>
  </si>
  <si>
    <t>TRẦN MINH KHA</t>
  </si>
  <si>
    <t>VŨ MẠNH CƯỜNG</t>
  </si>
  <si>
    <t>HUỲNH ĐĂNG KHOA</t>
  </si>
  <si>
    <t>NGUYỄN VĂN TOÀN</t>
  </si>
  <si>
    <t>NGÔ HÙNG CÔNG</t>
  </si>
  <si>
    <t>NGUYỄN TIẾN LINH</t>
  </si>
  <si>
    <t>DƯƠNG VĂN BA</t>
  </si>
  <si>
    <t>NGUYỄN THỊ ĐUA</t>
  </si>
  <si>
    <t>ĐÀO THỊ THỦY</t>
  </si>
  <si>
    <t>Chbị</t>
  </si>
  <si>
    <t>Trbày</t>
  </si>
  <si>
    <t>Trả lời</t>
  </si>
  <si>
    <t>Hỏi</t>
  </si>
  <si>
    <t>Total</t>
  </si>
  <si>
    <t>Võ Văn Long</t>
  </si>
  <si>
    <t>Tìm tài liệu</t>
  </si>
  <si>
    <t>Ngô Khắc Thảo</t>
  </si>
  <si>
    <t>2 dịch vụ chat</t>
  </si>
  <si>
    <t>Game online</t>
  </si>
  <si>
    <t>Chống viruss</t>
  </si>
  <si>
    <t>+</t>
  </si>
  <si>
    <t>++</t>
  </si>
  <si>
    <t>+++</t>
  </si>
  <si>
    <t>++++</t>
  </si>
  <si>
    <t>Chuan bi chua ky. Cách trình bày ko tốt</t>
  </si>
  <si>
    <t>+-</t>
  </si>
  <si>
    <t>Tốt</t>
  </si>
  <si>
    <t>Tạm được</t>
  </si>
  <si>
    <t>+++++</t>
  </si>
  <si>
    <t xml:space="preserve">Trần Minh </t>
  </si>
  <si>
    <t>Kha</t>
  </si>
  <si>
    <t>Ngô Hùng</t>
  </si>
  <si>
    <t>Công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</si>
</sst>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-;#,##0&quot;VND&quot;\-"/>
    <numFmt numFmtId="165" formatCode="#,##0&quot;VND&quot;_-;[Red]#,##0&quot;VND&quot;\-"/>
    <numFmt numFmtId="166" formatCode="#,##0.00&quot;VND&quot;_-;#,##0.00&quot;VND&quot;\-"/>
    <numFmt numFmtId="167" formatCode="#,##0.00&quot;VND&quot;_-;[Red]#,##0.00&quot;VND&quot;\-"/>
    <numFmt numFmtId="168" formatCode="_-* #,##0&quot;VND&quot;_-;_-* #,##0&quot;VND&quot;\-;_-* &quot;-&quot;&quot;VND&quot;_-;_-@_-"/>
    <numFmt numFmtId="169" formatCode="_-* #,##0_V_N_D_-;_-* #,##0_V_N_D\-;_-* &quot;-&quot;_V_N_D_-;_-@_-"/>
    <numFmt numFmtId="170" formatCode="_-* #,##0.00&quot;VND&quot;_-;_-* #,##0.00&quot;VND&quot;\-;_-* &quot;-&quot;??&quot;VND&quot;_-;_-@_-"/>
    <numFmt numFmtId="171" formatCode="_-* #,##0.00_V_N_D_-;_-* #,##0.00_V_N_D\-;_-* &quot;-&quot;??_V_N_D_-;_-@_-"/>
    <numFmt numFmtId="172" formatCode="#,##0&quot;VND&quot;_);\(#,##0&quot;VND&quot;\)"/>
    <numFmt numFmtId="173" formatCode="#,##0&quot;VND&quot;_);[Red]\(#,##0&quot;VND&quot;\)"/>
    <numFmt numFmtId="174" formatCode="#,##0.00&quot;VND&quot;_);\(#,##0.00&quot;VND&quot;\)"/>
    <numFmt numFmtId="175" formatCode="#,##0.00&quot;VND&quot;_);[Red]\(#,##0.00&quot;VND&quot;\)"/>
    <numFmt numFmtId="176" formatCode="_ * #,##0_)&quot;VND&quot;_ ;_ * \(#,##0\)&quot;VND&quot;_ ;_ * &quot;-&quot;_)&quot;VND&quot;_ ;_ @_ "/>
    <numFmt numFmtId="177" formatCode="_ * #,##0_)_V_N_D_ ;_ * \(#,##0\)_V_N_D_ ;_ * &quot;-&quot;_)_V_N_D_ ;_ @_ "/>
    <numFmt numFmtId="178" formatCode="_ * #,##0.00_)&quot;VND&quot;_ ;_ * \(#,##0.00\)&quot;VND&quot;_ ;_ * &quot;-&quot;??_)&quot;VND&quot;_ ;_ @_ "/>
    <numFmt numFmtId="179" formatCode="_ * #,##0.00_)_V_N_D_ ;_ * \(#,##0.00\)_V_N_D_ ;_ * &quot;-&quot;??_)_V_N_D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9" fontId="4" fillId="0" borderId="1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 applyProtection="1" quotePrefix="1">
      <alignment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5.7109375" style="1" bestFit="1" customWidth="1"/>
    <col min="2" max="2" width="21.8515625" style="1" bestFit="1" customWidth="1"/>
    <col min="3" max="3" width="9.57421875" style="1" bestFit="1" customWidth="1"/>
    <col min="4" max="4" width="7.8515625" style="1" customWidth="1"/>
    <col min="5" max="5" width="5.8515625" style="1" customWidth="1"/>
    <col min="6" max="6" width="12.421875" style="1" hidden="1" customWidth="1"/>
    <col min="7" max="7" width="7.7109375" style="1" bestFit="1" customWidth="1"/>
    <col min="8" max="8" width="6.140625" style="1" bestFit="1" customWidth="1"/>
    <col min="9" max="9" width="8.00390625" style="1" bestFit="1" customWidth="1"/>
    <col min="10" max="10" width="11.00390625" style="1" bestFit="1" customWidth="1"/>
    <col min="11" max="16384" width="9.140625" style="1" customWidth="1"/>
  </cols>
  <sheetData>
    <row r="1" spans="1:10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0.25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</row>
    <row r="3" ht="15"/>
    <row r="4" spans="1:10" ht="15.75">
      <c r="A4" s="8" t="s">
        <v>1</v>
      </c>
      <c r="B4" s="8" t="s">
        <v>2</v>
      </c>
      <c r="C4" s="8" t="s">
        <v>3</v>
      </c>
      <c r="D4" s="8" t="s">
        <v>4</v>
      </c>
      <c r="E4" s="8" t="s">
        <v>9</v>
      </c>
      <c r="F4" s="8" t="s">
        <v>5</v>
      </c>
      <c r="G4" s="8" t="s">
        <v>6</v>
      </c>
      <c r="H4" s="9">
        <v>0.6</v>
      </c>
      <c r="I4" s="9" t="s">
        <v>7</v>
      </c>
      <c r="J4" s="8" t="s">
        <v>8</v>
      </c>
    </row>
    <row r="5" spans="1:10" ht="15">
      <c r="A5" s="6">
        <v>1</v>
      </c>
      <c r="B5" s="6" t="s">
        <v>19</v>
      </c>
      <c r="C5" s="6" t="s">
        <v>20</v>
      </c>
      <c r="D5" s="6"/>
      <c r="E5" s="6">
        <v>6</v>
      </c>
      <c r="F5" s="6"/>
      <c r="G5" s="6">
        <v>7.5</v>
      </c>
      <c r="H5" s="6">
        <v>3.5</v>
      </c>
      <c r="I5" s="6">
        <f>E5*0.2+G5*0.2+H5*0.6</f>
        <v>4.800000000000001</v>
      </c>
      <c r="J5" s="6">
        <f>ROUND(I5,0)</f>
        <v>5</v>
      </c>
    </row>
    <row r="6" spans="1:13" ht="15">
      <c r="A6" s="6">
        <v>2</v>
      </c>
      <c r="B6" s="6" t="s">
        <v>104</v>
      </c>
      <c r="C6" s="6" t="s">
        <v>105</v>
      </c>
      <c r="D6" s="6"/>
      <c r="E6" s="6">
        <v>7</v>
      </c>
      <c r="F6" s="6"/>
      <c r="G6" s="6">
        <v>8</v>
      </c>
      <c r="H6" s="6">
        <v>6</v>
      </c>
      <c r="I6" s="6">
        <f aca="true" t="shared" si="0" ref="I6:I28">E6*0.2+G6*0.2+H6*0.6</f>
        <v>6.6</v>
      </c>
      <c r="J6" s="6">
        <f aca="true" t="shared" si="1" ref="J6:J28">ROUND(I6,0)</f>
        <v>7</v>
      </c>
      <c r="M6" s="7"/>
    </row>
    <row r="7" spans="1:10" ht="15">
      <c r="A7" s="6">
        <v>3</v>
      </c>
      <c r="B7" s="6" t="s">
        <v>21</v>
      </c>
      <c r="C7" s="6" t="s">
        <v>22</v>
      </c>
      <c r="D7" s="6"/>
      <c r="E7" s="6">
        <v>4</v>
      </c>
      <c r="F7" s="6"/>
      <c r="G7" s="6">
        <v>5.25</v>
      </c>
      <c r="H7" s="6">
        <v>1.5</v>
      </c>
      <c r="I7" s="6">
        <f t="shared" si="0"/>
        <v>2.75</v>
      </c>
      <c r="J7" s="6">
        <f t="shared" si="1"/>
        <v>3</v>
      </c>
    </row>
    <row r="8" spans="1:10" ht="15">
      <c r="A8" s="6">
        <v>4</v>
      </c>
      <c r="B8" s="6" t="s">
        <v>23</v>
      </c>
      <c r="C8" s="6" t="s">
        <v>24</v>
      </c>
      <c r="D8" s="6"/>
      <c r="E8" s="6">
        <v>9</v>
      </c>
      <c r="F8" s="6"/>
      <c r="G8" s="6">
        <v>7.5</v>
      </c>
      <c r="H8" s="6">
        <v>8</v>
      </c>
      <c r="I8" s="6">
        <f t="shared" si="0"/>
        <v>8.1</v>
      </c>
      <c r="J8" s="6">
        <f t="shared" si="1"/>
        <v>8</v>
      </c>
    </row>
    <row r="9" spans="1:10" ht="15">
      <c r="A9" s="6">
        <v>5</v>
      </c>
      <c r="B9" s="6" t="s">
        <v>25</v>
      </c>
      <c r="C9" s="6" t="s">
        <v>26</v>
      </c>
      <c r="D9" s="6"/>
      <c r="E9" s="6">
        <v>9.5</v>
      </c>
      <c r="F9" s="6"/>
      <c r="G9" s="6">
        <v>8.5</v>
      </c>
      <c r="H9" s="6">
        <v>9</v>
      </c>
      <c r="I9" s="6">
        <f t="shared" si="0"/>
        <v>9</v>
      </c>
      <c r="J9" s="6">
        <f t="shared" si="1"/>
        <v>9</v>
      </c>
    </row>
    <row r="10" spans="1:10" ht="15">
      <c r="A10" s="6">
        <v>6</v>
      </c>
      <c r="B10" s="6" t="s">
        <v>27</v>
      </c>
      <c r="C10" s="6" t="s">
        <v>28</v>
      </c>
      <c r="D10" s="6"/>
      <c r="E10" s="6">
        <v>9.5</v>
      </c>
      <c r="F10" s="6"/>
      <c r="G10" s="6">
        <v>8</v>
      </c>
      <c r="H10" s="6">
        <v>9.5</v>
      </c>
      <c r="I10" s="6">
        <f t="shared" si="0"/>
        <v>9.2</v>
      </c>
      <c r="J10" s="6">
        <f t="shared" si="1"/>
        <v>9</v>
      </c>
    </row>
    <row r="11" spans="1:10" ht="15">
      <c r="A11" s="6">
        <v>7</v>
      </c>
      <c r="B11" s="6" t="s">
        <v>32</v>
      </c>
      <c r="C11" s="6" t="s">
        <v>33</v>
      </c>
      <c r="D11" s="6"/>
      <c r="E11" s="6">
        <v>9</v>
      </c>
      <c r="F11" s="6"/>
      <c r="G11" s="6">
        <v>6.5</v>
      </c>
      <c r="H11" s="6">
        <v>8.5</v>
      </c>
      <c r="I11" s="6">
        <f t="shared" si="0"/>
        <v>8.2</v>
      </c>
      <c r="J11" s="6">
        <f t="shared" si="1"/>
        <v>8</v>
      </c>
    </row>
    <row r="12" spans="1:10" ht="15">
      <c r="A12" s="6">
        <v>8</v>
      </c>
      <c r="B12" s="6" t="s">
        <v>29</v>
      </c>
      <c r="C12" s="6" t="s">
        <v>10</v>
      </c>
      <c r="D12" s="6"/>
      <c r="E12" s="6">
        <v>8</v>
      </c>
      <c r="F12" s="6"/>
      <c r="G12" s="6">
        <v>4</v>
      </c>
      <c r="H12" s="6">
        <v>8</v>
      </c>
      <c r="I12" s="6">
        <f t="shared" si="0"/>
        <v>7.2</v>
      </c>
      <c r="J12" s="6">
        <f t="shared" si="1"/>
        <v>7</v>
      </c>
    </row>
    <row r="13" spans="1:10" ht="15">
      <c r="A13" s="6">
        <v>9</v>
      </c>
      <c r="B13" s="6" t="s">
        <v>30</v>
      </c>
      <c r="C13" s="6" t="s">
        <v>31</v>
      </c>
      <c r="D13" s="6"/>
      <c r="E13" s="6">
        <v>9.5</v>
      </c>
      <c r="F13" s="6"/>
      <c r="G13" s="6">
        <v>9.5</v>
      </c>
      <c r="H13" s="6">
        <v>7</v>
      </c>
      <c r="I13" s="6">
        <f t="shared" si="0"/>
        <v>8</v>
      </c>
      <c r="J13" s="6">
        <f t="shared" si="1"/>
        <v>8</v>
      </c>
    </row>
    <row r="14" spans="1:10" ht="15">
      <c r="A14" s="6">
        <v>10</v>
      </c>
      <c r="B14" s="6" t="s">
        <v>52</v>
      </c>
      <c r="C14" s="6" t="s">
        <v>53</v>
      </c>
      <c r="D14" s="6"/>
      <c r="E14" s="6">
        <v>9.5</v>
      </c>
      <c r="F14" s="6"/>
      <c r="G14" s="6">
        <v>9.5</v>
      </c>
      <c r="H14" s="6">
        <v>9.5</v>
      </c>
      <c r="I14" s="6">
        <f t="shared" si="0"/>
        <v>9.5</v>
      </c>
      <c r="J14" s="6">
        <f t="shared" si="1"/>
        <v>10</v>
      </c>
    </row>
    <row r="15" spans="1:10" ht="15">
      <c r="A15" s="6">
        <v>11</v>
      </c>
      <c r="B15" s="6" t="s">
        <v>13</v>
      </c>
      <c r="C15" s="6" t="s">
        <v>11</v>
      </c>
      <c r="D15" s="6"/>
      <c r="E15" s="6">
        <v>7</v>
      </c>
      <c r="F15" s="6"/>
      <c r="G15" s="6">
        <v>8</v>
      </c>
      <c r="H15" s="6">
        <v>6.5</v>
      </c>
      <c r="I15" s="6">
        <f t="shared" si="0"/>
        <v>6.9</v>
      </c>
      <c r="J15" s="6">
        <f t="shared" si="1"/>
        <v>7</v>
      </c>
    </row>
    <row r="16" spans="1:10" ht="15">
      <c r="A16" s="6">
        <v>12</v>
      </c>
      <c r="B16" s="6" t="s">
        <v>34</v>
      </c>
      <c r="C16" s="6" t="s">
        <v>11</v>
      </c>
      <c r="D16" s="6"/>
      <c r="E16" s="6">
        <v>9</v>
      </c>
      <c r="F16" s="6"/>
      <c r="G16" s="6">
        <v>9.5</v>
      </c>
      <c r="H16" s="6">
        <v>8</v>
      </c>
      <c r="I16" s="6">
        <f t="shared" si="0"/>
        <v>8.5</v>
      </c>
      <c r="J16" s="6">
        <f t="shared" si="1"/>
        <v>9</v>
      </c>
    </row>
    <row r="17" spans="1:10" ht="15">
      <c r="A17" s="6">
        <v>13</v>
      </c>
      <c r="B17" s="6" t="s">
        <v>35</v>
      </c>
      <c r="C17" s="6" t="s">
        <v>36</v>
      </c>
      <c r="D17" s="6"/>
      <c r="E17" s="6">
        <v>9</v>
      </c>
      <c r="F17" s="6"/>
      <c r="G17" s="6">
        <v>8.5</v>
      </c>
      <c r="H17" s="6">
        <v>9</v>
      </c>
      <c r="I17" s="6">
        <f t="shared" si="0"/>
        <v>8.899999999999999</v>
      </c>
      <c r="J17" s="6">
        <f t="shared" si="1"/>
        <v>9</v>
      </c>
    </row>
    <row r="18" spans="1:10" ht="15">
      <c r="A18" s="6">
        <v>14</v>
      </c>
      <c r="B18" s="6" t="s">
        <v>102</v>
      </c>
      <c r="C18" s="6" t="s">
        <v>103</v>
      </c>
      <c r="D18" s="6"/>
      <c r="E18" s="6">
        <v>5</v>
      </c>
      <c r="F18" s="6"/>
      <c r="G18" s="6">
        <v>6</v>
      </c>
      <c r="H18" s="6">
        <v>5.5</v>
      </c>
      <c r="I18" s="6">
        <f t="shared" si="0"/>
        <v>5.5</v>
      </c>
      <c r="J18" s="6">
        <f t="shared" si="1"/>
        <v>6</v>
      </c>
    </row>
    <row r="19" spans="1:10" ht="15">
      <c r="A19" s="6">
        <v>15</v>
      </c>
      <c r="B19" s="6" t="s">
        <v>37</v>
      </c>
      <c r="C19" s="6" t="s">
        <v>38</v>
      </c>
      <c r="D19" s="6"/>
      <c r="E19" s="6">
        <v>9</v>
      </c>
      <c r="F19" s="6"/>
      <c r="G19" s="6">
        <v>9</v>
      </c>
      <c r="H19" s="6">
        <v>9</v>
      </c>
      <c r="I19" s="6">
        <f t="shared" si="0"/>
        <v>9</v>
      </c>
      <c r="J19" s="6">
        <f t="shared" si="1"/>
        <v>9</v>
      </c>
    </row>
    <row r="20" spans="1:10" ht="15">
      <c r="A20" s="6">
        <v>16</v>
      </c>
      <c r="B20" s="6" t="s">
        <v>39</v>
      </c>
      <c r="C20" s="6" t="s">
        <v>40</v>
      </c>
      <c r="D20" s="6"/>
      <c r="E20" s="6">
        <v>6</v>
      </c>
      <c r="F20" s="6"/>
      <c r="G20" s="6">
        <v>7</v>
      </c>
      <c r="H20" s="6">
        <v>4</v>
      </c>
      <c r="I20" s="6">
        <f t="shared" si="0"/>
        <v>5</v>
      </c>
      <c r="J20" s="6">
        <f t="shared" si="1"/>
        <v>5</v>
      </c>
    </row>
    <row r="21" spans="1:10" ht="15">
      <c r="A21" s="6">
        <v>17</v>
      </c>
      <c r="B21" s="6" t="s">
        <v>41</v>
      </c>
      <c r="C21" s="6" t="s">
        <v>12</v>
      </c>
      <c r="D21" s="6"/>
      <c r="E21" s="6">
        <v>9</v>
      </c>
      <c r="F21" s="6"/>
      <c r="G21" s="6">
        <v>8</v>
      </c>
      <c r="H21" s="6">
        <v>9.5</v>
      </c>
      <c r="I21" s="6">
        <f t="shared" si="0"/>
        <v>9.100000000000001</v>
      </c>
      <c r="J21" s="6">
        <f t="shared" si="1"/>
        <v>9</v>
      </c>
    </row>
    <row r="22" spans="1:10" ht="15">
      <c r="A22" s="6">
        <v>18</v>
      </c>
      <c r="B22" s="6" t="s">
        <v>42</v>
      </c>
      <c r="C22" s="6" t="s">
        <v>43</v>
      </c>
      <c r="D22" s="6"/>
      <c r="E22" s="6">
        <v>9.5</v>
      </c>
      <c r="F22" s="6"/>
      <c r="G22" s="6">
        <v>9</v>
      </c>
      <c r="H22" s="6">
        <v>8</v>
      </c>
      <c r="I22" s="6">
        <f t="shared" si="0"/>
        <v>8.5</v>
      </c>
      <c r="J22" s="6">
        <f t="shared" si="1"/>
        <v>9</v>
      </c>
    </row>
    <row r="23" spans="1:10" ht="15">
      <c r="A23" s="6">
        <v>19</v>
      </c>
      <c r="B23" s="6" t="s">
        <v>16</v>
      </c>
      <c r="C23" s="6" t="s">
        <v>15</v>
      </c>
      <c r="D23" s="6"/>
      <c r="E23" s="6">
        <v>7.5</v>
      </c>
      <c r="F23" s="6"/>
      <c r="G23" s="6">
        <v>8.75</v>
      </c>
      <c r="H23" s="6">
        <v>4</v>
      </c>
      <c r="I23" s="6">
        <f t="shared" si="0"/>
        <v>5.65</v>
      </c>
      <c r="J23" s="6">
        <f t="shared" si="1"/>
        <v>6</v>
      </c>
    </row>
    <row r="24" spans="1:10" ht="15">
      <c r="A24" s="6">
        <v>20</v>
      </c>
      <c r="B24" s="6" t="s">
        <v>44</v>
      </c>
      <c r="C24" s="6" t="s">
        <v>45</v>
      </c>
      <c r="D24" s="6"/>
      <c r="E24" s="6">
        <v>9</v>
      </c>
      <c r="F24" s="6"/>
      <c r="G24" s="6">
        <v>5.5</v>
      </c>
      <c r="H24" s="6">
        <v>4.5</v>
      </c>
      <c r="I24" s="6">
        <f t="shared" si="0"/>
        <v>5.6</v>
      </c>
      <c r="J24" s="6">
        <f t="shared" si="1"/>
        <v>6</v>
      </c>
    </row>
    <row r="25" spans="1:10" ht="15">
      <c r="A25" s="6">
        <v>21</v>
      </c>
      <c r="B25" s="6" t="s">
        <v>46</v>
      </c>
      <c r="C25" s="6" t="s">
        <v>47</v>
      </c>
      <c r="D25" s="6"/>
      <c r="E25" s="6">
        <v>9</v>
      </c>
      <c r="F25" s="6"/>
      <c r="G25" s="6">
        <v>8.25</v>
      </c>
      <c r="H25" s="6">
        <v>8</v>
      </c>
      <c r="I25" s="6">
        <f t="shared" si="0"/>
        <v>8.25</v>
      </c>
      <c r="J25" s="6">
        <f t="shared" si="1"/>
        <v>8</v>
      </c>
    </row>
    <row r="26" spans="1:10" ht="15">
      <c r="A26" s="6">
        <v>22</v>
      </c>
      <c r="B26" s="6" t="s">
        <v>48</v>
      </c>
      <c r="C26" s="6" t="s">
        <v>49</v>
      </c>
      <c r="D26" s="6"/>
      <c r="E26" s="6">
        <v>9.5</v>
      </c>
      <c r="F26" s="6"/>
      <c r="G26" s="6">
        <v>7</v>
      </c>
      <c r="H26" s="6">
        <v>9</v>
      </c>
      <c r="I26" s="6">
        <f t="shared" si="0"/>
        <v>8.7</v>
      </c>
      <c r="J26" s="6">
        <f t="shared" si="1"/>
        <v>9</v>
      </c>
    </row>
    <row r="27" spans="1:10" ht="15">
      <c r="A27" s="6">
        <v>23</v>
      </c>
      <c r="B27" s="6" t="s">
        <v>14</v>
      </c>
      <c r="C27" s="6" t="s">
        <v>17</v>
      </c>
      <c r="D27" s="6"/>
      <c r="E27" s="6">
        <v>9.5</v>
      </c>
      <c r="F27" s="6"/>
      <c r="G27" s="6">
        <v>8.25</v>
      </c>
      <c r="H27" s="6">
        <v>4</v>
      </c>
      <c r="I27" s="6">
        <f t="shared" si="0"/>
        <v>5.95</v>
      </c>
      <c r="J27" s="6">
        <f t="shared" si="1"/>
        <v>6</v>
      </c>
    </row>
    <row r="28" spans="1:10" ht="15">
      <c r="A28" s="6">
        <v>24</v>
      </c>
      <c r="B28" s="6" t="s">
        <v>50</v>
      </c>
      <c r="C28" s="6" t="s">
        <v>51</v>
      </c>
      <c r="D28" s="6"/>
      <c r="E28" s="6">
        <v>9.5</v>
      </c>
      <c r="F28" s="6"/>
      <c r="G28" s="6">
        <v>8.5</v>
      </c>
      <c r="H28" s="6">
        <v>9.5</v>
      </c>
      <c r="I28" s="6">
        <f t="shared" si="0"/>
        <v>9.3</v>
      </c>
      <c r="J28" s="6">
        <f t="shared" si="1"/>
        <v>9</v>
      </c>
    </row>
  </sheetData>
  <sheetProtection password="FE8E" sheet="1" objects="1" scenarios="1"/>
  <mergeCells count="2">
    <mergeCell ref="A1:J1"/>
    <mergeCell ref="A2:J2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14" sqref="H14"/>
    </sheetView>
  </sheetViews>
  <sheetFormatPr defaultColWidth="9.140625" defaultRowHeight="12.75"/>
  <cols>
    <col min="1" max="1" width="15.00390625" style="2" customWidth="1"/>
    <col min="2" max="2" width="31.8515625" style="2" customWidth="1"/>
    <col min="3" max="3" width="16.421875" style="2" customWidth="1"/>
    <col min="4" max="7" width="0" style="2" hidden="1" customWidth="1"/>
    <col min="8" max="16384" width="9.140625" style="2" customWidth="1"/>
  </cols>
  <sheetData>
    <row r="1" spans="1:3" ht="30" customHeight="1">
      <c r="A1" s="5" t="s">
        <v>54</v>
      </c>
      <c r="B1" s="5"/>
      <c r="C1" s="5"/>
    </row>
    <row r="2" ht="15.75">
      <c r="A2" s="3"/>
    </row>
    <row r="3" spans="1:11" ht="15.75">
      <c r="A3" s="10" t="s">
        <v>55</v>
      </c>
      <c r="B3" s="10" t="s">
        <v>56</v>
      </c>
      <c r="C3" s="11" t="s">
        <v>57</v>
      </c>
      <c r="D3" s="12" t="s">
        <v>82</v>
      </c>
      <c r="E3" s="12" t="s">
        <v>83</v>
      </c>
      <c r="F3" s="12" t="s">
        <v>84</v>
      </c>
      <c r="G3" s="12" t="s">
        <v>85</v>
      </c>
      <c r="H3" s="12" t="s">
        <v>86</v>
      </c>
      <c r="I3" s="13"/>
      <c r="J3" s="13"/>
      <c r="K3" s="13"/>
    </row>
    <row r="4" spans="1:11" ht="24" customHeight="1">
      <c r="A4" s="14">
        <v>1</v>
      </c>
      <c r="B4" s="15" t="s">
        <v>58</v>
      </c>
      <c r="C4" s="16" t="s">
        <v>61</v>
      </c>
      <c r="D4" s="17" t="s">
        <v>93</v>
      </c>
      <c r="E4" s="17" t="s">
        <v>93</v>
      </c>
      <c r="F4" s="17" t="s">
        <v>94</v>
      </c>
      <c r="G4" s="17" t="s">
        <v>96</v>
      </c>
      <c r="H4" s="18">
        <v>9</v>
      </c>
      <c r="I4" s="19" t="s">
        <v>99</v>
      </c>
      <c r="J4" s="20"/>
      <c r="K4" s="20"/>
    </row>
    <row r="5" spans="1:11" ht="15.75">
      <c r="A5" s="14"/>
      <c r="B5" s="15" t="s">
        <v>59</v>
      </c>
      <c r="C5" s="21"/>
      <c r="D5" s="17" t="s">
        <v>93</v>
      </c>
      <c r="E5" s="17" t="s">
        <v>93</v>
      </c>
      <c r="F5" s="17" t="s">
        <v>94</v>
      </c>
      <c r="G5" s="17" t="s">
        <v>96</v>
      </c>
      <c r="H5" s="18">
        <v>8.75</v>
      </c>
      <c r="I5" s="19"/>
      <c r="J5" s="20"/>
      <c r="K5" s="20"/>
    </row>
    <row r="6" spans="1:11" ht="15.75">
      <c r="A6" s="14"/>
      <c r="B6" s="15" t="s">
        <v>89</v>
      </c>
      <c r="C6" s="21"/>
      <c r="D6" s="17" t="s">
        <v>93</v>
      </c>
      <c r="E6" s="17" t="s">
        <v>93</v>
      </c>
      <c r="F6" s="17" t="s">
        <v>94</v>
      </c>
      <c r="G6" s="17" t="s">
        <v>94</v>
      </c>
      <c r="H6" s="18">
        <v>8.25</v>
      </c>
      <c r="I6" s="19"/>
      <c r="J6" s="20"/>
      <c r="K6" s="20"/>
    </row>
    <row r="7" spans="1:11" ht="15.75">
      <c r="A7" s="14"/>
      <c r="B7" s="15" t="s">
        <v>60</v>
      </c>
      <c r="C7" s="22"/>
      <c r="D7" s="17" t="s">
        <v>93</v>
      </c>
      <c r="E7" s="17" t="s">
        <v>93</v>
      </c>
      <c r="F7" s="17" t="s">
        <v>95</v>
      </c>
      <c r="G7" s="17" t="s">
        <v>101</v>
      </c>
      <c r="H7" s="18">
        <v>9.5</v>
      </c>
      <c r="I7" s="19"/>
      <c r="J7" s="20"/>
      <c r="K7" s="20"/>
    </row>
    <row r="8" spans="1:11" ht="15.75">
      <c r="A8" s="14">
        <v>2</v>
      </c>
      <c r="B8" s="15" t="s">
        <v>87</v>
      </c>
      <c r="C8" s="14" t="s">
        <v>88</v>
      </c>
      <c r="D8" s="17" t="s">
        <v>93</v>
      </c>
      <c r="E8" s="17" t="s">
        <v>93</v>
      </c>
      <c r="F8" s="17" t="s">
        <v>93</v>
      </c>
      <c r="G8" s="17" t="s">
        <v>95</v>
      </c>
      <c r="H8" s="18">
        <v>8</v>
      </c>
      <c r="I8" s="19" t="s">
        <v>100</v>
      </c>
      <c r="J8" s="20"/>
      <c r="K8" s="20"/>
    </row>
    <row r="9" spans="1:11" ht="15.75">
      <c r="A9" s="14"/>
      <c r="B9" s="15" t="s">
        <v>62</v>
      </c>
      <c r="C9" s="14"/>
      <c r="D9" s="17" t="s">
        <v>93</v>
      </c>
      <c r="E9" s="17" t="s">
        <v>93</v>
      </c>
      <c r="F9" s="23" t="s">
        <v>95</v>
      </c>
      <c r="G9" s="17" t="s">
        <v>93</v>
      </c>
      <c r="H9" s="18">
        <v>8</v>
      </c>
      <c r="I9" s="19"/>
      <c r="J9" s="20"/>
      <c r="K9" s="20"/>
    </row>
    <row r="10" spans="1:11" ht="15.75">
      <c r="A10" s="14"/>
      <c r="B10" s="15" t="s">
        <v>63</v>
      </c>
      <c r="C10" s="14"/>
      <c r="D10" s="17" t="s">
        <v>93</v>
      </c>
      <c r="E10" s="17"/>
      <c r="F10" s="17"/>
      <c r="G10" s="17" t="s">
        <v>96</v>
      </c>
      <c r="H10" s="18">
        <v>5.5</v>
      </c>
      <c r="I10" s="19"/>
      <c r="J10" s="20"/>
      <c r="K10" s="20"/>
    </row>
    <row r="11" spans="1:11" ht="15.75">
      <c r="A11" s="14"/>
      <c r="B11" s="15" t="s">
        <v>64</v>
      </c>
      <c r="C11" s="14"/>
      <c r="D11" s="17" t="s">
        <v>93</v>
      </c>
      <c r="E11" s="17" t="s">
        <v>93</v>
      </c>
      <c r="F11" s="17"/>
      <c r="G11" s="17"/>
      <c r="H11" s="18">
        <v>4</v>
      </c>
      <c r="I11" s="19"/>
      <c r="J11" s="20"/>
      <c r="K11" s="20"/>
    </row>
    <row r="12" spans="1:11" ht="15.75">
      <c r="A12" s="14">
        <v>3</v>
      </c>
      <c r="B12" s="15" t="s">
        <v>65</v>
      </c>
      <c r="C12" s="14" t="s">
        <v>69</v>
      </c>
      <c r="D12" s="17" t="s">
        <v>93</v>
      </c>
      <c r="E12" s="17" t="s">
        <v>93</v>
      </c>
      <c r="F12" s="17" t="s">
        <v>94</v>
      </c>
      <c r="G12" s="17" t="s">
        <v>94</v>
      </c>
      <c r="H12" s="18">
        <v>8.5</v>
      </c>
      <c r="I12" s="19" t="s">
        <v>99</v>
      </c>
      <c r="J12" s="20"/>
      <c r="K12" s="20"/>
    </row>
    <row r="13" spans="1:11" ht="15.75">
      <c r="A13" s="14"/>
      <c r="B13" s="15" t="s">
        <v>66</v>
      </c>
      <c r="C13" s="14"/>
      <c r="D13" s="17" t="s">
        <v>93</v>
      </c>
      <c r="E13" s="17" t="s">
        <v>93</v>
      </c>
      <c r="F13" s="17" t="s">
        <v>94</v>
      </c>
      <c r="G13" s="17" t="s">
        <v>95</v>
      </c>
      <c r="H13" s="18">
        <v>8.5</v>
      </c>
      <c r="I13" s="19"/>
      <c r="J13" s="20"/>
      <c r="K13" s="20"/>
    </row>
    <row r="14" spans="1:11" ht="15.75">
      <c r="A14" s="14"/>
      <c r="B14" s="15" t="s">
        <v>67</v>
      </c>
      <c r="C14" s="14"/>
      <c r="D14" s="17" t="s">
        <v>93</v>
      </c>
      <c r="E14" s="17" t="s">
        <v>93</v>
      </c>
      <c r="F14" s="17" t="s">
        <v>96</v>
      </c>
      <c r="G14" s="23" t="s">
        <v>93</v>
      </c>
      <c r="H14" s="18">
        <v>8.5</v>
      </c>
      <c r="I14" s="19"/>
      <c r="J14" s="20"/>
      <c r="K14" s="20"/>
    </row>
    <row r="15" spans="1:11" ht="15.75">
      <c r="A15" s="14"/>
      <c r="B15" s="15" t="s">
        <v>68</v>
      </c>
      <c r="C15" s="14"/>
      <c r="D15" s="17" t="s">
        <v>93</v>
      </c>
      <c r="E15" s="17" t="s">
        <v>93</v>
      </c>
      <c r="F15" s="17" t="s">
        <v>94</v>
      </c>
      <c r="G15" s="17" t="s">
        <v>101</v>
      </c>
      <c r="H15" s="18">
        <v>9.5</v>
      </c>
      <c r="I15" s="19"/>
      <c r="J15" s="20"/>
      <c r="K15" s="20"/>
    </row>
    <row r="16" spans="1:11" ht="15.75">
      <c r="A16" s="14">
        <v>4</v>
      </c>
      <c r="B16" s="15" t="s">
        <v>70</v>
      </c>
      <c r="C16" s="14" t="s">
        <v>90</v>
      </c>
      <c r="D16" s="17" t="s">
        <v>93</v>
      </c>
      <c r="E16" s="17" t="s">
        <v>93</v>
      </c>
      <c r="F16" s="17"/>
      <c r="G16" s="17" t="s">
        <v>93</v>
      </c>
      <c r="H16" s="18">
        <v>6.5</v>
      </c>
      <c r="I16" s="13"/>
      <c r="J16" s="13"/>
      <c r="K16" s="13"/>
    </row>
    <row r="17" spans="1:11" ht="15.75">
      <c r="A17" s="14"/>
      <c r="B17" s="15" t="s">
        <v>71</v>
      </c>
      <c r="C17" s="14"/>
      <c r="D17" s="17" t="s">
        <v>93</v>
      </c>
      <c r="E17" s="17" t="s">
        <v>93</v>
      </c>
      <c r="F17" s="17" t="s">
        <v>95</v>
      </c>
      <c r="G17" s="17" t="s">
        <v>93</v>
      </c>
      <c r="H17" s="18">
        <v>8</v>
      </c>
      <c r="I17" s="13"/>
      <c r="J17" s="13"/>
      <c r="K17" s="13"/>
    </row>
    <row r="18" spans="1:11" ht="15.75">
      <c r="A18" s="14"/>
      <c r="B18" s="15" t="s">
        <v>72</v>
      </c>
      <c r="C18" s="14"/>
      <c r="D18" s="17" t="s">
        <v>93</v>
      </c>
      <c r="E18" s="17" t="s">
        <v>93</v>
      </c>
      <c r="F18" s="17" t="s">
        <v>95</v>
      </c>
      <c r="G18" s="17" t="s">
        <v>96</v>
      </c>
      <c r="H18" s="18">
        <v>9.5</v>
      </c>
      <c r="I18" s="13"/>
      <c r="J18" s="13"/>
      <c r="K18" s="13"/>
    </row>
    <row r="19" spans="1:11" ht="15.75">
      <c r="A19" s="14"/>
      <c r="B19" s="15" t="s">
        <v>73</v>
      </c>
      <c r="C19" s="14"/>
      <c r="D19" s="17" t="s">
        <v>93</v>
      </c>
      <c r="E19" s="17" t="s">
        <v>93</v>
      </c>
      <c r="F19" s="17"/>
      <c r="G19" s="17" t="s">
        <v>93</v>
      </c>
      <c r="H19" s="18">
        <v>6</v>
      </c>
      <c r="I19" s="13"/>
      <c r="J19" s="13"/>
      <c r="K19" s="13"/>
    </row>
    <row r="20" spans="1:11" ht="15.75">
      <c r="A20" s="14">
        <v>5</v>
      </c>
      <c r="B20" s="15" t="s">
        <v>74</v>
      </c>
      <c r="C20" s="14" t="s">
        <v>91</v>
      </c>
      <c r="D20" s="17" t="s">
        <v>93</v>
      </c>
      <c r="E20" s="17" t="s">
        <v>98</v>
      </c>
      <c r="F20" s="17" t="s">
        <v>93</v>
      </c>
      <c r="G20" s="17" t="s">
        <v>93</v>
      </c>
      <c r="H20" s="18">
        <v>5.25</v>
      </c>
      <c r="I20" s="19" t="s">
        <v>99</v>
      </c>
      <c r="J20" s="20"/>
      <c r="K20" s="20"/>
    </row>
    <row r="21" spans="1:11" ht="15.75">
      <c r="A21" s="14"/>
      <c r="B21" s="15" t="s">
        <v>75</v>
      </c>
      <c r="C21" s="14"/>
      <c r="D21" s="17" t="s">
        <v>93</v>
      </c>
      <c r="E21" s="17" t="s">
        <v>93</v>
      </c>
      <c r="F21" s="17" t="s">
        <v>95</v>
      </c>
      <c r="G21" s="17" t="s">
        <v>94</v>
      </c>
      <c r="H21" s="18">
        <v>9</v>
      </c>
      <c r="I21" s="19"/>
      <c r="J21" s="20"/>
      <c r="K21" s="20"/>
    </row>
    <row r="22" spans="1:11" ht="15.75">
      <c r="A22" s="14"/>
      <c r="B22" s="15" t="s">
        <v>76</v>
      </c>
      <c r="C22" s="14"/>
      <c r="D22" s="17" t="s">
        <v>93</v>
      </c>
      <c r="E22" s="17" t="s">
        <v>93</v>
      </c>
      <c r="F22" s="17" t="s">
        <v>93</v>
      </c>
      <c r="G22" s="17" t="s">
        <v>94</v>
      </c>
      <c r="H22" s="18">
        <v>8.25</v>
      </c>
      <c r="I22" s="19"/>
      <c r="J22" s="20"/>
      <c r="K22" s="20"/>
    </row>
    <row r="23" spans="1:11" ht="15.75">
      <c r="A23" s="14"/>
      <c r="B23" s="15" t="s">
        <v>77</v>
      </c>
      <c r="C23" s="14"/>
      <c r="D23" s="17" t="s">
        <v>93</v>
      </c>
      <c r="E23" s="17" t="s">
        <v>93</v>
      </c>
      <c r="F23" s="17" t="s">
        <v>94</v>
      </c>
      <c r="G23" s="17" t="s">
        <v>94</v>
      </c>
      <c r="H23" s="18">
        <v>8</v>
      </c>
      <c r="I23" s="19"/>
      <c r="J23" s="20"/>
      <c r="K23" s="20"/>
    </row>
    <row r="24" spans="1:11" ht="15.75">
      <c r="A24" s="14">
        <v>6</v>
      </c>
      <c r="B24" s="15" t="s">
        <v>78</v>
      </c>
      <c r="C24" s="14" t="s">
        <v>92</v>
      </c>
      <c r="D24" s="17" t="s">
        <v>93</v>
      </c>
      <c r="E24" s="17" t="s">
        <v>93</v>
      </c>
      <c r="F24" s="17" t="s">
        <v>93</v>
      </c>
      <c r="G24" s="17"/>
      <c r="H24" s="18">
        <v>7</v>
      </c>
      <c r="I24" s="19" t="s">
        <v>97</v>
      </c>
      <c r="J24" s="20"/>
      <c r="K24" s="20"/>
    </row>
    <row r="25" spans="1:11" ht="15.75">
      <c r="A25" s="14"/>
      <c r="B25" s="15" t="s">
        <v>79</v>
      </c>
      <c r="C25" s="14"/>
      <c r="D25" s="17" t="s">
        <v>93</v>
      </c>
      <c r="E25" s="17" t="s">
        <v>93</v>
      </c>
      <c r="F25" s="17" t="s">
        <v>94</v>
      </c>
      <c r="G25" s="17"/>
      <c r="H25" s="18">
        <v>7.5</v>
      </c>
      <c r="I25" s="19"/>
      <c r="J25" s="20"/>
      <c r="K25" s="20"/>
    </row>
    <row r="26" spans="1:11" ht="15.75">
      <c r="A26" s="14"/>
      <c r="B26" s="15" t="s">
        <v>80</v>
      </c>
      <c r="C26" s="14"/>
      <c r="D26" s="17" t="s">
        <v>93</v>
      </c>
      <c r="E26" s="17" t="s">
        <v>93</v>
      </c>
      <c r="F26" s="17" t="s">
        <v>95</v>
      </c>
      <c r="G26" s="17"/>
      <c r="H26" s="18">
        <v>7.5</v>
      </c>
      <c r="I26" s="19"/>
      <c r="J26" s="20"/>
      <c r="K26" s="20"/>
    </row>
    <row r="27" spans="1:11" ht="15.75">
      <c r="A27" s="14"/>
      <c r="B27" s="15" t="s">
        <v>81</v>
      </c>
      <c r="C27" s="14"/>
      <c r="D27" s="17" t="s">
        <v>93</v>
      </c>
      <c r="E27" s="17" t="s">
        <v>93</v>
      </c>
      <c r="F27" s="17" t="s">
        <v>93</v>
      </c>
      <c r="G27" s="17"/>
      <c r="H27" s="18">
        <v>7</v>
      </c>
      <c r="I27" s="19"/>
      <c r="J27" s="20"/>
      <c r="K27" s="20"/>
    </row>
  </sheetData>
  <sheetProtection password="FE8E" sheet="1" objects="1" scenarios="1"/>
  <mergeCells count="18">
    <mergeCell ref="I24:K27"/>
    <mergeCell ref="I12:K15"/>
    <mergeCell ref="I20:K23"/>
    <mergeCell ref="I4:K7"/>
    <mergeCell ref="I8:K11"/>
    <mergeCell ref="A24:A27"/>
    <mergeCell ref="C24:C27"/>
    <mergeCell ref="A12:A15"/>
    <mergeCell ref="C12:C15"/>
    <mergeCell ref="A16:A19"/>
    <mergeCell ref="C16:C19"/>
    <mergeCell ref="A1:C1"/>
    <mergeCell ref="C4:C7"/>
    <mergeCell ref="A20:A23"/>
    <mergeCell ref="C20:C23"/>
    <mergeCell ref="A4:A7"/>
    <mergeCell ref="A8:A11"/>
    <mergeCell ref="C8:C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2010-06-14T08:30:23Z</cp:lastPrinted>
  <dcterms:created xsi:type="dcterms:W3CDTF">1996-10-14T23:33:28Z</dcterms:created>
  <dcterms:modified xsi:type="dcterms:W3CDTF">2010-06-14T08:53:53Z</dcterms:modified>
  <cp:category/>
  <cp:version/>
  <cp:contentType/>
  <cp:contentStatus/>
</cp:coreProperties>
</file>